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'10'!$A$1:$L$8</definedName>
    <definedName name="_xlnm.Print_Area" localSheetId="2">'2'!$A$1:$X$10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<sst xmlns="http://schemas.openxmlformats.org/spreadsheetml/2006/main" count="222" uniqueCount="161">
  <si>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</si>
  <si>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</si>
  <si>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</si>
  <si>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</si>
  <si>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</si>
  <si>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</si>
  <si>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</si>
  <si>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</si>
  <si>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</si>
  <si>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</si>
  <si>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</si>
  <si>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</si>
  <si>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</si>
  <si>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</si>
  <si>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</si>
  <si>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</si>
  <si>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</si>
  <si>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</si>
  <si>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</si>
  <si>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</si>
  <si>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</si>
  <si>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</si>
  <si>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</si>
  <si>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</si>
  <si>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</si>
  <si>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</si>
  <si>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</si>
  <si>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</si>
  <si>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</si>
  <si>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</si>
  <si>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</si>
  <si>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</si>
  <si>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</si>
  <si>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</si>
  <si>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</si>
  <si>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</si>
  <si>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</si>
  <si>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</si>
  <si>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</si>
  <si>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</si>
  <si>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</si>
  <si>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</si>
  <si>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</si>
  <si>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</si>
  <si>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</si>
  <si>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</si>
  <si>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</si>
  <si>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</si>
  <si>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</si>
  <si>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</si>
  <si>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</si>
  <si>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</si>
  <si>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</si>
  <si>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</si>
  <si>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</si>
  <si>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</si>
  <si>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</si>
  <si>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</si>
  <si>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</si>
  <si>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</si>
  <si>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</si>
  <si>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</si>
  <si>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</si>
  <si>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</si>
  <si>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天津市房产管理服务中心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</si>
  <si>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</si>
  <si>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</si>
  <si>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</si>
  <si>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</si>
  <si>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</si>
  <si>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</si>
  <si>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</si>
  <si>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</si>
  <si>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</si>
  <si>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</si>
  <si>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</si>
  <si>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</si>
  <si>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</si>
  <si>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</si>
  <si>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</si>
  <si>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</si>
  <si>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</si>
  <si>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城乡社区支出</t>
  </si>
  <si>
    <t xml:space="preserve">  城乡社区管理事务</t>
  </si>
  <si>
    <t xml:space="preserve">    其他城乡社区管理事务支出</t>
  </si>
  <si>
    <t xml:space="preserve">  其他城乡社区支出</t>
  </si>
  <si>
    <t xml:space="preserve">    其他城乡社区支出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</si>
  <si>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</si>
  <si>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</si>
  <si>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</si>
  <si>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</si>
  <si>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</si>
  <si>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</si>
  <si>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</si>
  <si>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</si>
  <si>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</si>
  <si>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</si>
  <si>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</si>
  <si>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</si>
  <si>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</si>
  <si>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</si>
  <si>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</si>
  <si>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</si>
  <si>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</si>
  <si>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</si>
  <si>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</si>
  <si>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</si>
  <si>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</si>
  <si>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</si>
  <si>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</si>
  <si>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</si>
  <si>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</si>
  <si>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</si>
  <si>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</si>
  <si>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</si>
  <si>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</si>
  <si>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</si>
  <si>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</si>
  <si>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</si>
  <si>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</si>
  <si>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</si>
  <si>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</si>
  <si>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</si>
  <si>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</si>
  <si>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</si>
  <si>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</si>
  <si>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</si>
  <si>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</si>
  <si>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</si>
  <si>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</si>
  <si>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</si>
  <si>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</si>
  <si>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</si>
  <si>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</si>
  <si>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</si>
  <si>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</si>
  <si>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</si>
  <si>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</si>
  <si>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</si>
  <si>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</si>
  <si>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</si>
  <si>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</si>
  <si>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</si>
  <si>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</si>
  <si>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</si>
  <si>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</si>
  <si>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</si>
  <si>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</si>
  <si>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</si>
  <si>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</si>
  <si>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</si>
  <si>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</si>
  <si>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</si>
  <si>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</si>
  <si>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</si>
  <si>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</si>
  <si>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</si>
  <si>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</si>
  <si>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</si>
  <si>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</si>
  <si>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房管中心业务费（非财政）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</si>
</sst>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8" fillId="24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4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31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25" fillId="7" borderId="0" applyNumberFormat="0" applyBorder="0" applyAlignment="0" applyProtection="0"/>
    <xf numFmtId="176" fontId="32" fillId="0" borderId="0" applyFill="0" applyBorder="0" applyAlignment="0">
      <protection/>
    </xf>
    <xf numFmtId="0" fontId="20" fillId="24" borderId="5" applyNumberFormat="0" applyAlignment="0" applyProtection="0"/>
    <xf numFmtId="0" fontId="33" fillId="5" borderId="7" applyNumberFormat="0" applyAlignment="0" applyProtection="0"/>
    <xf numFmtId="0" fontId="34" fillId="0" borderId="0" applyProtection="0">
      <alignment vertical="center"/>
    </xf>
    <xf numFmtId="41" fontId="29" fillId="0" borderId="0" applyFont="0" applyFill="0" applyBorder="0" applyAlignment="0" applyProtection="0"/>
    <xf numFmtId="177" fontId="35" fillId="0" borderId="0">
      <alignment/>
      <protection/>
    </xf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35" fillId="0" borderId="0">
      <alignment/>
      <protection/>
    </xf>
    <xf numFmtId="0" fontId="36" fillId="0" borderId="0" applyProtection="0">
      <alignment/>
    </xf>
    <xf numFmtId="181" fontId="35" fillId="0" borderId="0">
      <alignment/>
      <protection/>
    </xf>
    <xf numFmtId="0" fontId="14" fillId="0" borderId="0" applyNumberFormat="0" applyFill="0" applyBorder="0" applyAlignment="0" applyProtection="0"/>
    <xf numFmtId="2" fontId="36" fillId="0" borderId="0" applyProtection="0">
      <alignment/>
    </xf>
    <xf numFmtId="0" fontId="24" fillId="6" borderId="0" applyNumberFormat="0" applyBorder="0" applyAlignment="0" applyProtection="0"/>
    <xf numFmtId="38" fontId="37" fillId="4" borderId="0" applyNumberFormat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0" fontId="39" fillId="0" borderId="12" applyNumberFormat="0" applyFill="0" applyAlignment="0" applyProtection="0"/>
    <xf numFmtId="0" fontId="40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18" fillId="3" borderId="5" applyNumberFormat="0" applyAlignment="0" applyProtection="0"/>
    <xf numFmtId="10" fontId="37" fillId="24" borderId="14" applyNumberFormat="0" applyBorder="0" applyAlignment="0" applyProtection="0"/>
    <xf numFmtId="0" fontId="18" fillId="3" borderId="5" applyNumberFormat="0" applyAlignment="0" applyProtection="0"/>
    <xf numFmtId="0" fontId="22" fillId="0" borderId="8" applyNumberFormat="0" applyFill="0" applyAlignment="0" applyProtection="0"/>
    <xf numFmtId="0" fontId="26" fillId="8" borderId="0" applyNumberFormat="0" applyBorder="0" applyAlignment="0" applyProtection="0"/>
    <xf numFmtId="37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28" fillId="2" borderId="1" applyNumberFormat="0" applyFont="0" applyAlignment="0" applyProtection="0"/>
    <xf numFmtId="0" fontId="19" fillId="24" borderId="6" applyNumberFormat="0" applyAlignment="0" applyProtection="0"/>
    <xf numFmtId="10" fontId="29" fillId="0" borderId="0" applyFont="0" applyFill="0" applyBorder="0" applyAlignment="0" applyProtection="0"/>
    <xf numFmtId="1" fontId="29" fillId="0" borderId="0">
      <alignment/>
      <protection/>
    </xf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15" applyProtection="0">
      <alignment/>
    </xf>
    <xf numFmtId="0" fontId="12" fillId="0" borderId="0" applyNumberForma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5" fillId="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51" fillId="3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9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9" fillId="18" borderId="0" applyNumberFormat="0" applyBorder="0" applyAlignment="0" applyProtection="0"/>
    <xf numFmtId="0" fontId="51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0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1" fillId="3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Protection="0">
      <alignment vertical="center"/>
    </xf>
    <xf numFmtId="0" fontId="5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9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1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51" fillId="35" borderId="0" applyNumberFormat="0" applyBorder="0" applyAlignment="0" applyProtection="0"/>
    <xf numFmtId="0" fontId="50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50" fillId="18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51" fillId="35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4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7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4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6" borderId="0" applyProtection="0">
      <alignment vertical="center"/>
    </xf>
    <xf numFmtId="0" fontId="5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9" applyNumberFormat="0" applyFill="0" applyAlignment="0" applyProtection="0"/>
    <xf numFmtId="182" fontId="48" fillId="0" borderId="0" applyFont="0" applyFill="0" applyBorder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6" fillId="8" borderId="0" applyNumberFormat="0" applyBorder="0" applyAlignment="0" applyProtection="0"/>
    <xf numFmtId="0" fontId="19" fillId="4" borderId="6" applyNumberFormat="0" applyAlignment="0" applyProtection="0"/>
    <xf numFmtId="0" fontId="18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9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0" fillId="0" borderId="14" xfId="492" applyBorder="1" applyAlignment="1">
      <alignment vertical="center" wrapText="1"/>
      <protection/>
    </xf>
    <xf numFmtId="0" fontId="2" fillId="0" borderId="14" xfId="492" applyFont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9" fillId="0" borderId="14" xfId="497" applyNumberFormat="1" applyFont="1" applyFill="1" applyBorder="1" applyAlignment="1">
      <alignment horizontal="left" vertical="center"/>
      <protection/>
    </xf>
    <xf numFmtId="192" fontId="67" fillId="0" borderId="14" xfId="499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192" fontId="2" fillId="0" borderId="14" xfId="0" applyNumberFormat="1" applyFont="1" applyFill="1" applyBorder="1" applyAlignment="1">
      <alignment horizontal="center" vertical="center" wrapText="1"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>
      <alignment horizontal="center" vertical="center" wrapText="1"/>
    </xf>
    <xf numFmtId="193" fontId="0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调整" xfId="227"/>
    <cellStyle name="差_2008年支出调整_财力性转移支付2010年预算参考数" xfId="228"/>
    <cellStyle name="差_2008年支出核定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河南 缺口县区测算(地方填报)" xfId="286"/>
    <cellStyle name="差_河南 缺口县区测算(地方填报)_财力性转移支付2010年预算参考数" xfId="287"/>
    <cellStyle name="差_河南 缺口县区测算(地方填报白)" xfId="288"/>
    <cellStyle name="差_河南 缺口县区测算(地方填报白)_财力性转移支付2010年预算参考数" xfId="289"/>
    <cellStyle name="差_核定人数对比" xfId="290"/>
    <cellStyle name="差_核定人数对比_财力性转移支付2010年预算参考数" xfId="291"/>
    <cellStyle name="差_核定人数下发表" xfId="292"/>
    <cellStyle name="差_核定人数下发表_财力性转移支付2010年预算参考数" xfId="293"/>
    <cellStyle name="差_汇总" xfId="294"/>
    <cellStyle name="差_汇总_财力性转移支付2010年预算参考数" xfId="295"/>
    <cellStyle name="差_汇总表" xfId="296"/>
    <cellStyle name="差_汇总表_财力性转移支付2010年预算参考数" xfId="297"/>
    <cellStyle name="差_汇总表4" xfId="298"/>
    <cellStyle name="差_汇总表4_财力性转移支付2010年预算参考数" xfId="299"/>
    <cellStyle name="差_汇总表提前告知区县" xfId="300"/>
    <cellStyle name="差_汇总-县级财政报表附表" xfId="301"/>
    <cellStyle name="差_检验表" xfId="302"/>
    <cellStyle name="差_检验表（调整后）" xfId="303"/>
    <cellStyle name="差_教育(按照总人口测算）—20080416" xfId="304"/>
    <cellStyle name="差_教育(按照总人口测算）—20080416_不含人员经费系数" xfId="305"/>
    <cellStyle name="差_教育(按照总人口测算）—20080416_不含人员经费系数_财力性转移支付2010年预算参考数" xfId="306"/>
    <cellStyle name="差_教育(按照总人口测算）—20080416_财力性转移支付2010年预算参考数" xfId="307"/>
    <cellStyle name="差_教育(按照总人口测算）—20080416_民生政策最低支出需求" xfId="308"/>
    <cellStyle name="差_教育(按照总人口测算）—20080416_民生政策最低支出需求_财力性转移支付2010年预算参考数" xfId="309"/>
    <cellStyle name="差_教育(按照总人口测算）—20080416_县市旗测算-新科目（含人口规模效应）" xfId="310"/>
    <cellStyle name="差_教育(按照总人口测算）—20080416_县市旗测算-新科目（含人口规模效应）_财力性转移支付2010年预算参考数" xfId="311"/>
    <cellStyle name="差_丽江汇总" xfId="312"/>
    <cellStyle name="差_民生政策最低支出需求" xfId="313"/>
    <cellStyle name="差_民生政策最低支出需求_财力性转移支付2010年预算参考数" xfId="314"/>
    <cellStyle name="差_农林水和城市维护标准支出20080505－县区合计" xfId="315"/>
    <cellStyle name="差_农林水和城市维护标准支出20080505－县区合计_不含人员经费系数" xfId="316"/>
    <cellStyle name="差_农林水和城市维护标准支出20080505－县区合计_不含人员经费系数_财力性转移支付2010年预算参考数" xfId="317"/>
    <cellStyle name="差_农林水和城市维护标准支出20080505－县区合计_财力性转移支付2010年预算参考数" xfId="318"/>
    <cellStyle name="差_农林水和城市维护标准支出20080505－县区合计_民生政策最低支出需求" xfId="319"/>
    <cellStyle name="差_农林水和城市维护标准支出20080505－县区合计_民生政策最低支出需求_财力性转移支付2010年预算参考数" xfId="320"/>
    <cellStyle name="差_农林水和城市维护标准支出20080505－县区合计_县市旗测算-新科目（含人口规模效应）" xfId="321"/>
    <cellStyle name="差_农林水和城市维护标准支出20080505－县区合计_县市旗测算-新科目（含人口规模效应）_财力性转移支付2010年预算参考数" xfId="322"/>
    <cellStyle name="差_平邑" xfId="323"/>
    <cellStyle name="差_平邑_财力性转移支付2010年预算参考数" xfId="324"/>
    <cellStyle name="差_其他部门(按照总人口测算）—20080416" xfId="325"/>
    <cellStyle name="差_其他部门(按照总人口测算）—20080416_不含人员经费系数" xfId="326"/>
    <cellStyle name="差_其他部门(按照总人口测算）—20080416_不含人员经费系数_财力性转移支付2010年预算参考数" xfId="327"/>
    <cellStyle name="差_其他部门(按照总人口测算）—20080416_财力性转移支付2010年预算参考数" xfId="328"/>
    <cellStyle name="差_其他部门(按照总人口测算）—20080416_民生政策最低支出需求" xfId="329"/>
    <cellStyle name="差_其他部门(按照总人口测算）—20080416_民生政策最低支出需求_财力性转移支付2010年预算参考数" xfId="330"/>
    <cellStyle name="差_其他部门(按照总人口测算）—20080416_县市旗测算-新科目（含人口规模效应）" xfId="331"/>
    <cellStyle name="差_其他部门(按照总人口测算）—20080416_县市旗测算-新科目（含人口规模效应）_财力性转移支付2010年预算参考数" xfId="332"/>
    <cellStyle name="差_青海 缺口县区测算(地方填报)" xfId="333"/>
    <cellStyle name="差_青海 缺口县区测算(地方填报)_财力性转移支付2010年预算参考数" xfId="334"/>
    <cellStyle name="差_缺口县区测算" xfId="335"/>
    <cellStyle name="差_缺口县区测算（11.13）" xfId="336"/>
    <cellStyle name="差_缺口县区测算（11.13）_财力性转移支付2010年预算参考数" xfId="337"/>
    <cellStyle name="差_缺口县区测算(按2007支出增长25%测算)" xfId="338"/>
    <cellStyle name="差_缺口县区测算(按2007支出增长25%测算)_财力性转移支付2010年预算参考数" xfId="339"/>
    <cellStyle name="差_缺口县区测算(按核定人数)" xfId="340"/>
    <cellStyle name="差_缺口县区测算(按核定人数)_财力性转移支付2010年预算参考数" xfId="341"/>
    <cellStyle name="差_缺口县区测算(财政部标准)" xfId="342"/>
    <cellStyle name="差_缺口县区测算(财政部标准)_财力性转移支付2010年预算参考数" xfId="343"/>
    <cellStyle name="差_缺口县区测算_财力性转移支付2010年预算参考数" xfId="344"/>
    <cellStyle name="差_人员工资和公用经费" xfId="345"/>
    <cellStyle name="差_人员工资和公用经费_财力性转移支付2010年预算参考数" xfId="346"/>
    <cellStyle name="差_人员工资和公用经费2" xfId="347"/>
    <cellStyle name="差_人员工资和公用经费2_财力性转移支付2010年预算参考数" xfId="348"/>
    <cellStyle name="差_人员工资和公用经费3" xfId="349"/>
    <cellStyle name="差_人员工资和公用经费3_财力性转移支付2010年预算参考数" xfId="350"/>
    <cellStyle name="差_山东省民生支出标准" xfId="351"/>
    <cellStyle name="差_山东省民生支出标准_财力性转移支付2010年预算参考数" xfId="352"/>
    <cellStyle name="差_社保处下达区县2015年指标（第二批）" xfId="353"/>
    <cellStyle name="差_市辖区测算20080510" xfId="354"/>
    <cellStyle name="差_市辖区测算20080510_不含人员经费系数" xfId="355"/>
    <cellStyle name="差_市辖区测算20080510_不含人员经费系数_财力性转移支付2010年预算参考数" xfId="356"/>
    <cellStyle name="差_市辖区测算20080510_财力性转移支付2010年预算参考数" xfId="357"/>
    <cellStyle name="差_市辖区测算20080510_民生政策最低支出需求" xfId="358"/>
    <cellStyle name="差_市辖区测算20080510_民生政策最低支出需求_财力性转移支付2010年预算参考数" xfId="359"/>
    <cellStyle name="差_市辖区测算20080510_县市旗测算-新科目（含人口规模效应）" xfId="360"/>
    <cellStyle name="差_市辖区测算20080510_县市旗测算-新科目（含人口规模效应）_财力性转移支付2010年预算参考数" xfId="361"/>
    <cellStyle name="差_市辖区测算-新科目（20080626）" xfId="362"/>
    <cellStyle name="差_市辖区测算-新科目（20080626）_不含人员经费系数" xfId="363"/>
    <cellStyle name="差_市辖区测算-新科目（20080626）_不含人员经费系数_财力性转移支付2010年预算参考数" xfId="364"/>
    <cellStyle name="差_市辖区测算-新科目（20080626）_财力性转移支付2010年预算参考数" xfId="365"/>
    <cellStyle name="差_市辖区测算-新科目（20080626）_民生政策最低支出需求" xfId="366"/>
    <cellStyle name="差_市辖区测算-新科目（20080626）_民生政策最低支出需求_财力性转移支付2010年预算参考数" xfId="367"/>
    <cellStyle name="差_市辖区测算-新科目（20080626）_县市旗测算-新科目（含人口规模效应）" xfId="368"/>
    <cellStyle name="差_市辖区测算-新科目（20080626）_县市旗测算-新科目（含人口规模效应）_财力性转移支付2010年预算参考数" xfId="369"/>
    <cellStyle name="差_数据--基础数据--预算组--2015年人代会预算部分--2015.01.20--人代会前第6稿--按姚局意见改--调市级项级明细" xfId="370"/>
    <cellStyle name="差_数据--基础数据--预算组--2015年人代会预算部分--2015.01.20--人代会前第6稿--按姚局意见改--调市级项级明细_区县政府预算公开整改--表" xfId="371"/>
    <cellStyle name="差_同德" xfId="372"/>
    <cellStyle name="差_同德_财力性转移支付2010年预算参考数" xfId="373"/>
    <cellStyle name="差_危改资金测算" xfId="374"/>
    <cellStyle name="差_危改资金测算_财力性转移支付2010年预算参考数" xfId="375"/>
    <cellStyle name="差_卫生(按照总人口测算）—20080416" xfId="376"/>
    <cellStyle name="差_卫生(按照总人口测算）—20080416_不含人员经费系数" xfId="377"/>
    <cellStyle name="差_卫生(按照总人口测算）—20080416_不含人员经费系数_财力性转移支付2010年预算参考数" xfId="378"/>
    <cellStyle name="差_卫生(按照总人口测算）—20080416_财力性转移支付2010年预算参考数" xfId="379"/>
    <cellStyle name="差_卫生(按照总人口测算）—20080416_民生政策最低支出需求" xfId="380"/>
    <cellStyle name="差_卫生(按照总人口测算）—20080416_民生政策最低支出需求_财力性转移支付2010年预算参考数" xfId="381"/>
    <cellStyle name="差_卫生(按照总人口测算）—20080416_县市旗测算-新科目（含人口规模效应）" xfId="382"/>
    <cellStyle name="差_卫生(按照总人口测算）—20080416_县市旗测算-新科目（含人口规模效应）_财力性转移支付2010年预算参考数" xfId="383"/>
    <cellStyle name="差_卫生部门" xfId="384"/>
    <cellStyle name="差_卫生部门_财力性转移支付2010年预算参考数" xfId="385"/>
    <cellStyle name="差_文体广播部门" xfId="386"/>
    <cellStyle name="差_文体广播事业(按照总人口测算）—20080416" xfId="387"/>
    <cellStyle name="差_文体广播事业(按照总人口测算）—20080416_不含人员经费系数" xfId="388"/>
    <cellStyle name="差_文体广播事业(按照总人口测算）—20080416_不含人员经费系数_财力性转移支付2010年预算参考数" xfId="389"/>
    <cellStyle name="差_文体广播事业(按照总人口测算）—20080416_财力性转移支付2010年预算参考数" xfId="390"/>
    <cellStyle name="差_文体广播事业(按照总人口测算）—20080416_民生政策最低支出需求" xfId="391"/>
    <cellStyle name="差_文体广播事业(按照总人口测算）—20080416_民生政策最低支出需求_财力性转移支付2010年预算参考数" xfId="392"/>
    <cellStyle name="差_文体广播事业(按照总人口测算）—20080416_县市旗测算-新科目（含人口规模效应）" xfId="393"/>
    <cellStyle name="差_文体广播事业(按照总人口测算）—20080416_县市旗测算-新科目（含人口规模效应）_财力性转移支付2010年预算参考数" xfId="394"/>
    <cellStyle name="差_县区合并测算20080421" xfId="395"/>
    <cellStyle name="差_县区合并测算20080421_不含人员经费系数" xfId="396"/>
    <cellStyle name="差_县区合并测算20080421_不含人员经费系数_财力性转移支付2010年预算参考数" xfId="397"/>
    <cellStyle name="差_县区合并测算20080421_财力性转移支付2010年预算参考数" xfId="398"/>
    <cellStyle name="差_县区合并测算20080421_民生政策最低支出需求" xfId="399"/>
    <cellStyle name="差_县区合并测算20080421_民生政策最低支出需求_财力性转移支付2010年预算参考数" xfId="400"/>
    <cellStyle name="差_县区合并测算20080421_县市旗测算-新科目（含人口规模效应）" xfId="401"/>
    <cellStyle name="差_县区合并测算20080421_县市旗测算-新科目（含人口规模效应）_财力性转移支付2010年预算参考数" xfId="402"/>
    <cellStyle name="差_县区合并测算20080423(按照各省比重）" xfId="403"/>
    <cellStyle name="差_县区合并测算20080423(按照各省比重）_不含人员经费系数" xfId="404"/>
    <cellStyle name="差_县区合并测算20080423(按照各省比重）_不含人员经费系数_财力性转移支付2010年预算参考数" xfId="405"/>
    <cellStyle name="差_县区合并测算20080423(按照各省比重）_财力性转移支付2010年预算参考数" xfId="406"/>
    <cellStyle name="差_县区合并测算20080423(按照各省比重）_民生政策最低支出需求" xfId="407"/>
    <cellStyle name="差_县区合并测算20080423(按照各省比重）_民生政策最低支出需求_财力性转移支付2010年预算参考数" xfId="408"/>
    <cellStyle name="差_县区合并测算20080423(按照各省比重）_县市旗测算-新科目（含人口规模效应）" xfId="409"/>
    <cellStyle name="差_县区合并测算20080423(按照各省比重）_县市旗测算-新科目（含人口规模效应）_财力性转移支付2010年预算参考数" xfId="410"/>
    <cellStyle name="差_县市旗测算20080508" xfId="411"/>
    <cellStyle name="差_县市旗测算20080508_不含人员经费系数" xfId="412"/>
    <cellStyle name="差_县市旗测算20080508_不含人员经费系数_财力性转移支付2010年预算参考数" xfId="413"/>
    <cellStyle name="差_县市旗测算20080508_财力性转移支付2010年预算参考数" xfId="414"/>
    <cellStyle name="差_县市旗测算20080508_民生政策最低支出需求" xfId="415"/>
    <cellStyle name="差_县市旗测算20080508_民生政策最低支出需求_财力性转移支付2010年预算参考数" xfId="416"/>
    <cellStyle name="差_县市旗测算20080508_县市旗测算-新科目（含人口规模效应）" xfId="417"/>
    <cellStyle name="差_县市旗测算20080508_县市旗测算-新科目（含人口规模效应）_财力性转移支付2010年预算参考数" xfId="418"/>
    <cellStyle name="差_县市旗测算-新科目（20080626）" xfId="419"/>
    <cellStyle name="差_县市旗测算-新科目（20080626）_不含人员经费系数" xfId="420"/>
    <cellStyle name="差_县市旗测算-新科目（20080626）_不含人员经费系数_财力性转移支付2010年预算参考数" xfId="421"/>
    <cellStyle name="差_县市旗测算-新科目（20080626）_财力性转移支付2010年预算参考数" xfId="422"/>
    <cellStyle name="差_县市旗测算-新科目（20080626）_民生政策最低支出需求" xfId="423"/>
    <cellStyle name="差_县市旗测算-新科目（20080626）_民生政策最低支出需求_财力性转移支付2010年预算参考数" xfId="424"/>
    <cellStyle name="差_县市旗测算-新科目（20080626）_县市旗测算-新科目（含人口规模效应）" xfId="425"/>
    <cellStyle name="差_县市旗测算-新科目（20080626）_县市旗测算-新科目（含人口规模效应）_财力性转移支付2010年预算参考数" xfId="426"/>
    <cellStyle name="差_县市旗测算-新科目（20080627）" xfId="427"/>
    <cellStyle name="差_县市旗测算-新科目（20080627）_不含人员经费系数" xfId="428"/>
    <cellStyle name="差_县市旗测算-新科目（20080627）_不含人员经费系数_财力性转移支付2010年预算参考数" xfId="429"/>
    <cellStyle name="差_县市旗测算-新科目（20080627）_财力性转移支付2010年预算参考数" xfId="430"/>
    <cellStyle name="差_县市旗测算-新科目（20080627）_民生政策最低支出需求" xfId="431"/>
    <cellStyle name="差_县市旗测算-新科目（20080627）_民生政策最低支出需求_财力性转移支付2010年预算参考数" xfId="432"/>
    <cellStyle name="差_县市旗测算-新科目（20080627）_县市旗测算-新科目（含人口规模效应）" xfId="433"/>
    <cellStyle name="差_县市旗测算-新科目（20080627）_县市旗测算-新科目（含人口规模效应）_财力性转移支付2010年预算参考数" xfId="434"/>
    <cellStyle name="差_行政(燃修费)" xfId="435"/>
    <cellStyle name="差_行政(燃修费)_不含人员经费系数" xfId="436"/>
    <cellStyle name="差_行政(燃修费)_不含人员经费系数_财力性转移支付2010年预算参考数" xfId="437"/>
    <cellStyle name="差_行政(燃修费)_财力性转移支付2010年预算参考数" xfId="438"/>
    <cellStyle name="差_行政(燃修费)_民生政策最低支出需求" xfId="439"/>
    <cellStyle name="差_行政(燃修费)_民生政策最低支出需求_财力性转移支付2010年预算参考数" xfId="440"/>
    <cellStyle name="差_行政(燃修费)_县市旗测算-新科目（含人口规模效应）" xfId="441"/>
    <cellStyle name="差_行政(燃修费)_县市旗测算-新科目（含人口规模效应）_财力性转移支付2010年预算参考数" xfId="442"/>
    <cellStyle name="差_行政（人员）" xfId="443"/>
    <cellStyle name="差_行政（人员）_不含人员经费系数" xfId="444"/>
    <cellStyle name="差_行政（人员）_不含人员经费系数_财力性转移支付2010年预算参考数" xfId="445"/>
    <cellStyle name="差_行政（人员）_财力性转移支付2010年预算参考数" xfId="446"/>
    <cellStyle name="差_行政（人员）_民生政策最低支出需求" xfId="447"/>
    <cellStyle name="差_行政（人员）_民生政策最低支出需求_财力性转移支付2010年预算参考数" xfId="448"/>
    <cellStyle name="差_行政（人员）_县市旗测算-新科目（含人口规模效应）" xfId="449"/>
    <cellStyle name="差_行政（人员）_县市旗测算-新科目（含人口规模效应）_财力性转移支付2010年预算参考数" xfId="450"/>
    <cellStyle name="差_行政公检法测算" xfId="451"/>
    <cellStyle name="差_行政公检法测算_不含人员经费系数" xfId="452"/>
    <cellStyle name="差_行政公检法测算_不含人员经费系数_财力性转移支付2010年预算参考数" xfId="453"/>
    <cellStyle name="差_行政公检法测算_财力性转移支付2010年预算参考数" xfId="454"/>
    <cellStyle name="差_行政公检法测算_民生政策最低支出需求" xfId="455"/>
    <cellStyle name="差_行政公检法测算_民生政策最低支出需求_财力性转移支付2010年预算参考数" xfId="456"/>
    <cellStyle name="差_行政公检法测算_县市旗测算-新科目（含人口规模效应）" xfId="457"/>
    <cellStyle name="差_行政公检法测算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调整" xfId="560"/>
    <cellStyle name="好_2008年支出调整_财力性转移支付2010年预算参考数" xfId="561"/>
    <cellStyle name="好_2008年支出核定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河南 缺口县区测算(地方填报)" xfId="619"/>
    <cellStyle name="好_河南 缺口县区测算(地方填报)_财力性转移支付2010年预算参考数" xfId="620"/>
    <cellStyle name="好_河南 缺口县区测算(地方填报白)" xfId="621"/>
    <cellStyle name="好_河南 缺口县区测算(地方填报白)_财力性转移支付2010年预算参考数" xfId="622"/>
    <cellStyle name="好_核定人数对比" xfId="623"/>
    <cellStyle name="好_核定人数对比_财力性转移支付2010年预算参考数" xfId="624"/>
    <cellStyle name="好_核定人数下发表" xfId="625"/>
    <cellStyle name="好_核定人数下发表_财力性转移支付2010年预算参考数" xfId="626"/>
    <cellStyle name="好_汇总" xfId="627"/>
    <cellStyle name="好_汇总_财力性转移支付2010年预算参考数" xfId="628"/>
    <cellStyle name="好_汇总表" xfId="629"/>
    <cellStyle name="好_汇总表_财力性转移支付2010年预算参考数" xfId="630"/>
    <cellStyle name="好_汇总表4" xfId="631"/>
    <cellStyle name="好_汇总表4_财力性转移支付2010年预算参考数" xfId="632"/>
    <cellStyle name="好_汇总表提前告知区县" xfId="633"/>
    <cellStyle name="好_汇总-县级财政报表附表" xfId="634"/>
    <cellStyle name="好_检验表" xfId="635"/>
    <cellStyle name="好_检验表（调整后）" xfId="636"/>
    <cellStyle name="好_教育(按照总人口测算）—20080416" xfId="637"/>
    <cellStyle name="好_教育(按照总人口测算）—20080416_不含人员经费系数" xfId="638"/>
    <cellStyle name="好_教育(按照总人口测算）—20080416_不含人员经费系数_财力性转移支付2010年预算参考数" xfId="639"/>
    <cellStyle name="好_教育(按照总人口测算）—20080416_财力性转移支付2010年预算参考数" xfId="640"/>
    <cellStyle name="好_教育(按照总人口测算）—20080416_民生政策最低支出需求" xfId="641"/>
    <cellStyle name="好_教育(按照总人口测算）—20080416_民生政策最低支出需求_财力性转移支付2010年预算参考数" xfId="642"/>
    <cellStyle name="好_教育(按照总人口测算）—20080416_县市旗测算-新科目（含人口规模效应）" xfId="643"/>
    <cellStyle name="好_教育(按照总人口测算）—20080416_县市旗测算-新科目（含人口规模效应）_财力性转移支付2010年预算参考数" xfId="644"/>
    <cellStyle name="好_丽江汇总" xfId="645"/>
    <cellStyle name="好_民生政策最低支出需求" xfId="646"/>
    <cellStyle name="好_民生政策最低支出需求_财力性转移支付2010年预算参考数" xfId="647"/>
    <cellStyle name="好_农林水和城市维护标准支出20080505－县区合计" xfId="648"/>
    <cellStyle name="好_农林水和城市维护标准支出20080505－县区合计_不含人员经费系数" xfId="649"/>
    <cellStyle name="好_农林水和城市维护标准支出20080505－县区合计_不含人员经费系数_财力性转移支付2010年预算参考数" xfId="650"/>
    <cellStyle name="好_农林水和城市维护标准支出20080505－县区合计_财力性转移支付2010年预算参考数" xfId="651"/>
    <cellStyle name="好_农林水和城市维护标准支出20080505－县区合计_民生政策最低支出需求" xfId="652"/>
    <cellStyle name="好_农林水和城市维护标准支出20080505－县区合计_民生政策最低支出需求_财力性转移支付2010年预算参考数" xfId="653"/>
    <cellStyle name="好_农林水和城市维护标准支出20080505－县区合计_县市旗测算-新科目（含人口规模效应）" xfId="654"/>
    <cellStyle name="好_农林水和城市维护标准支出20080505－县区合计_县市旗测算-新科目（含人口规模效应）_财力性转移支付2010年预算参考数" xfId="655"/>
    <cellStyle name="好_平邑" xfId="656"/>
    <cellStyle name="好_平邑_财力性转移支付2010年预算参考数" xfId="657"/>
    <cellStyle name="好_其他部门(按照总人口测算）—20080416" xfId="658"/>
    <cellStyle name="好_其他部门(按照总人口测算）—20080416_不含人员经费系数" xfId="659"/>
    <cellStyle name="好_其他部门(按照总人口测算）—20080416_不含人员经费系数_财力性转移支付2010年预算参考数" xfId="660"/>
    <cellStyle name="好_其他部门(按照总人口测算）—20080416_财力性转移支付2010年预算参考数" xfId="661"/>
    <cellStyle name="好_其他部门(按照总人口测算）—20080416_民生政策最低支出需求" xfId="662"/>
    <cellStyle name="好_其他部门(按照总人口测算）—20080416_民生政策最低支出需求_财力性转移支付2010年预算参考数" xfId="663"/>
    <cellStyle name="好_其他部门(按照总人口测算）—20080416_县市旗测算-新科目（含人口规模效应）" xfId="664"/>
    <cellStyle name="好_其他部门(按照总人口测算）—20080416_县市旗测算-新科目（含人口规模效应）_财力性转移支付2010年预算参考数" xfId="665"/>
    <cellStyle name="好_青海 缺口县区测算(地方填报)" xfId="666"/>
    <cellStyle name="好_青海 缺口县区测算(地方填报)_财力性转移支付2010年预算参考数" xfId="667"/>
    <cellStyle name="好_缺口县区测算" xfId="668"/>
    <cellStyle name="好_缺口县区测算（11.13）" xfId="669"/>
    <cellStyle name="好_缺口县区测算（11.13）_财力性转移支付2010年预算参考数" xfId="670"/>
    <cellStyle name="好_缺口县区测算(按2007支出增长25%测算)" xfId="671"/>
    <cellStyle name="好_缺口县区测算(按2007支出增长25%测算)_财力性转移支付2010年预算参考数" xfId="672"/>
    <cellStyle name="好_缺口县区测算(按核定人数)" xfId="673"/>
    <cellStyle name="好_缺口县区测算(按核定人数)_财力性转移支付2010年预算参考数" xfId="674"/>
    <cellStyle name="好_缺口县区测算(财政部标准)" xfId="675"/>
    <cellStyle name="好_缺口县区测算(财政部标准)_财力性转移支付2010年预算参考数" xfId="676"/>
    <cellStyle name="好_缺口县区测算_财力性转移支付2010年预算参考数" xfId="677"/>
    <cellStyle name="好_人员工资和公用经费" xfId="678"/>
    <cellStyle name="好_人员工资和公用经费_财力性转移支付2010年预算参考数" xfId="679"/>
    <cellStyle name="好_人员工资和公用经费2" xfId="680"/>
    <cellStyle name="好_人员工资和公用经费2_财力性转移支付2010年预算参考数" xfId="681"/>
    <cellStyle name="好_人员工资和公用经费3" xfId="682"/>
    <cellStyle name="好_人员工资和公用经费3_财力性转移支付2010年预算参考数" xfId="683"/>
    <cellStyle name="好_山东省民生支出标准" xfId="684"/>
    <cellStyle name="好_山东省民生支出标准_财力性转移支付2010年预算参考数" xfId="685"/>
    <cellStyle name="好_社保处下达区县2015年指标（第二批）" xfId="686"/>
    <cellStyle name="好_市辖区测算20080510" xfId="687"/>
    <cellStyle name="好_市辖区测算20080510_不含人员经费系数" xfId="688"/>
    <cellStyle name="好_市辖区测算20080510_不含人员经费系数_财力性转移支付2010年预算参考数" xfId="689"/>
    <cellStyle name="好_市辖区测算20080510_财力性转移支付2010年预算参考数" xfId="690"/>
    <cellStyle name="好_市辖区测算20080510_民生政策最低支出需求" xfId="691"/>
    <cellStyle name="好_市辖区测算20080510_民生政策最低支出需求_财力性转移支付2010年预算参考数" xfId="692"/>
    <cellStyle name="好_市辖区测算20080510_县市旗测算-新科目（含人口规模效应）" xfId="693"/>
    <cellStyle name="好_市辖区测算20080510_县市旗测算-新科目（含人口规模效应）_财力性转移支付2010年预算参考数" xfId="694"/>
    <cellStyle name="好_市辖区测算-新科目（20080626）" xfId="695"/>
    <cellStyle name="好_市辖区测算-新科目（20080626）_不含人员经费系数" xfId="696"/>
    <cellStyle name="好_市辖区测算-新科目（20080626）_不含人员经费系数_财力性转移支付2010年预算参考数" xfId="697"/>
    <cellStyle name="好_市辖区测算-新科目（20080626）_财力性转移支付2010年预算参考数" xfId="698"/>
    <cellStyle name="好_市辖区测算-新科目（20080626）_民生政策最低支出需求" xfId="699"/>
    <cellStyle name="好_市辖区测算-新科目（20080626）_民生政策最低支出需求_财力性转移支付2010年预算参考数" xfId="700"/>
    <cellStyle name="好_市辖区测算-新科目（20080626）_县市旗测算-新科目（含人口规模效应）" xfId="701"/>
    <cellStyle name="好_市辖区测算-新科目（20080626）_县市旗测算-新科目（含人口规模效应）_财力性转移支付2010年预算参考数" xfId="702"/>
    <cellStyle name="好_数据--基础数据--预算组--2015年人代会预算部分--2015.01.20--人代会前第6稿--按姚局意见改--调市级项级明细" xfId="703"/>
    <cellStyle name="好_数据--基础数据--预算组--2015年人代会预算部分--2015.01.20--人代会前第6稿--按姚局意见改--调市级项级明细_区县政府预算公开整改--表" xfId="704"/>
    <cellStyle name="好_同德" xfId="705"/>
    <cellStyle name="好_同德_财力性转移支付2010年预算参考数" xfId="706"/>
    <cellStyle name="好_危改资金测算" xfId="707"/>
    <cellStyle name="好_危改资金测算_财力性转移支付2010年预算参考数" xfId="708"/>
    <cellStyle name="好_卫生(按照总人口测算）—20080416" xfId="709"/>
    <cellStyle name="好_卫生(按照总人口测算）—20080416_不含人员经费系数" xfId="710"/>
    <cellStyle name="好_卫生(按照总人口测算）—20080416_不含人员经费系数_财力性转移支付2010年预算参考数" xfId="711"/>
    <cellStyle name="好_卫生(按照总人口测算）—20080416_财力性转移支付2010年预算参考数" xfId="712"/>
    <cellStyle name="好_卫生(按照总人口测算）—20080416_民生政策最低支出需求" xfId="713"/>
    <cellStyle name="好_卫生(按照总人口测算）—20080416_民生政策最低支出需求_财力性转移支付2010年预算参考数" xfId="714"/>
    <cellStyle name="好_卫生(按照总人口测算）—20080416_县市旗测算-新科目（含人口规模效应）" xfId="715"/>
    <cellStyle name="好_卫生(按照总人口测算）—20080416_县市旗测算-新科目（含人口规模效应）_财力性转移支付2010年预算参考数" xfId="716"/>
    <cellStyle name="好_卫生部门" xfId="717"/>
    <cellStyle name="好_卫生部门_财力性转移支付2010年预算参考数" xfId="718"/>
    <cellStyle name="好_文体广播部门" xfId="719"/>
    <cellStyle name="好_文体广播事业(按照总人口测算）—20080416" xfId="720"/>
    <cellStyle name="好_文体广播事业(按照总人口测算）—20080416_不含人员经费系数" xfId="721"/>
    <cellStyle name="好_文体广播事业(按照总人口测算）—20080416_不含人员经费系数_财力性转移支付2010年预算参考数" xfId="722"/>
    <cellStyle name="好_文体广播事业(按照总人口测算）—20080416_财力性转移支付2010年预算参考数" xfId="723"/>
    <cellStyle name="好_文体广播事业(按照总人口测算）—20080416_民生政策最低支出需求" xfId="724"/>
    <cellStyle name="好_文体广播事业(按照总人口测算）—20080416_民生政策最低支出需求_财力性转移支付2010年预算参考数" xfId="725"/>
    <cellStyle name="好_文体广播事业(按照总人口测算）—20080416_县市旗测算-新科目（含人口规模效应）" xfId="726"/>
    <cellStyle name="好_文体广播事业(按照总人口测算）—20080416_县市旗测算-新科目（含人口规模效应）_财力性转移支付2010年预算参考数" xfId="727"/>
    <cellStyle name="好_县区合并测算20080421" xfId="728"/>
    <cellStyle name="好_县区合并测算20080421_不含人员经费系数" xfId="729"/>
    <cellStyle name="好_县区合并测算20080421_不含人员经费系数_财力性转移支付2010年预算参考数" xfId="730"/>
    <cellStyle name="好_县区合并测算20080421_财力性转移支付2010年预算参考数" xfId="731"/>
    <cellStyle name="好_县区合并测算20080421_民生政策最低支出需求" xfId="732"/>
    <cellStyle name="好_县区合并测算20080421_民生政策最低支出需求_财力性转移支付2010年预算参考数" xfId="733"/>
    <cellStyle name="好_县区合并测算20080421_县市旗测算-新科目（含人口规模效应）" xfId="734"/>
    <cellStyle name="好_县区合并测算20080421_县市旗测算-新科目（含人口规模效应）_财力性转移支付2010年预算参考数" xfId="735"/>
    <cellStyle name="好_县区合并测算20080423(按照各省比重）" xfId="736"/>
    <cellStyle name="好_县区合并测算20080423(按照各省比重）_不含人员经费系数" xfId="737"/>
    <cellStyle name="好_县区合并测算20080423(按照各省比重）_不含人员经费系数_财力性转移支付2010年预算参考数" xfId="738"/>
    <cellStyle name="好_县区合并测算20080423(按照各省比重）_财力性转移支付2010年预算参考数" xfId="739"/>
    <cellStyle name="好_县区合并测算20080423(按照各省比重）_民生政策最低支出需求" xfId="740"/>
    <cellStyle name="好_县区合并测算20080423(按照各省比重）_民生政策最低支出需求_财力性转移支付2010年预算参考数" xfId="741"/>
    <cellStyle name="好_县区合并测算20080423(按照各省比重）_县市旗测算-新科目（含人口规模效应）" xfId="742"/>
    <cellStyle name="好_县区合并测算20080423(按照各省比重）_县市旗测算-新科目（含人口规模效应）_财力性转移支付2010年预算参考数" xfId="743"/>
    <cellStyle name="好_县市旗测算20080508" xfId="744"/>
    <cellStyle name="好_县市旗测算20080508_不含人员经费系数" xfId="745"/>
    <cellStyle name="好_县市旗测算20080508_不含人员经费系数_财力性转移支付2010年预算参考数" xfId="746"/>
    <cellStyle name="好_县市旗测算20080508_财力性转移支付2010年预算参考数" xfId="747"/>
    <cellStyle name="好_县市旗测算20080508_民生政策最低支出需求" xfId="748"/>
    <cellStyle name="好_县市旗测算20080508_民生政策最低支出需求_财力性转移支付2010年预算参考数" xfId="749"/>
    <cellStyle name="好_县市旗测算20080508_县市旗测算-新科目（含人口规模效应）" xfId="750"/>
    <cellStyle name="好_县市旗测算20080508_县市旗测算-新科目（含人口规模效应）_财力性转移支付2010年预算参考数" xfId="751"/>
    <cellStyle name="好_县市旗测算-新科目（20080626）" xfId="752"/>
    <cellStyle name="好_县市旗测算-新科目（20080626）_不含人员经费系数" xfId="753"/>
    <cellStyle name="好_县市旗测算-新科目（20080626）_不含人员经费系数_财力性转移支付2010年预算参考数" xfId="754"/>
    <cellStyle name="好_县市旗测算-新科目（20080626）_财力性转移支付2010年预算参考数" xfId="755"/>
    <cellStyle name="好_县市旗测算-新科目（20080626）_民生政策最低支出需求" xfId="756"/>
    <cellStyle name="好_县市旗测算-新科目（20080626）_民生政策最低支出需求_财力性转移支付2010年预算参考数" xfId="757"/>
    <cellStyle name="好_县市旗测算-新科目（20080626）_县市旗测算-新科目（含人口规模效应）" xfId="758"/>
    <cellStyle name="好_县市旗测算-新科目（20080626）_县市旗测算-新科目（含人口规模效应）_财力性转移支付2010年预算参考数" xfId="759"/>
    <cellStyle name="好_县市旗测算-新科目（20080627）" xfId="760"/>
    <cellStyle name="好_县市旗测算-新科目（20080627）_不含人员经费系数" xfId="761"/>
    <cellStyle name="好_县市旗测算-新科目（20080627）_不含人员经费系数_财力性转移支付2010年预算参考数" xfId="762"/>
    <cellStyle name="好_县市旗测算-新科目（20080627）_财力性转移支付2010年预算参考数" xfId="763"/>
    <cellStyle name="好_县市旗测算-新科目（20080627）_民生政策最低支出需求" xfId="764"/>
    <cellStyle name="好_县市旗测算-新科目（20080627）_民生政策最低支出需求_财力性转移支付2010年预算参考数" xfId="765"/>
    <cellStyle name="好_县市旗测算-新科目（20080627）_县市旗测算-新科目（含人口规模效应）" xfId="766"/>
    <cellStyle name="好_县市旗测算-新科目（20080627）_县市旗测算-新科目（含人口规模效应）_财力性转移支付2010年预算参考数" xfId="767"/>
    <cellStyle name="好_行政(燃修费)" xfId="768"/>
    <cellStyle name="好_行政(燃修费)_不含人员经费系数" xfId="769"/>
    <cellStyle name="好_行政(燃修费)_不含人员经费系数_财力性转移支付2010年预算参考数" xfId="770"/>
    <cellStyle name="好_行政(燃修费)_财力性转移支付2010年预算参考数" xfId="771"/>
    <cellStyle name="好_行政(燃修费)_民生政策最低支出需求" xfId="772"/>
    <cellStyle name="好_行政(燃修费)_民生政策最低支出需求_财力性转移支付2010年预算参考数" xfId="773"/>
    <cellStyle name="好_行政(燃修费)_县市旗测算-新科目（含人口规模效应）" xfId="774"/>
    <cellStyle name="好_行政(燃修费)_县市旗测算-新科目（含人口规模效应）_财力性转移支付2010年预算参考数" xfId="775"/>
    <cellStyle name="好_行政（人员）" xfId="776"/>
    <cellStyle name="好_行政（人员）_不含人员经费系数" xfId="777"/>
    <cellStyle name="好_行政（人员）_不含人员经费系数_财力性转移支付2010年预算参考数" xfId="778"/>
    <cellStyle name="好_行政（人员）_财力性转移支付2010年预算参考数" xfId="779"/>
    <cellStyle name="好_行政（人员）_民生政策最低支出需求" xfId="780"/>
    <cellStyle name="好_行政（人员）_民生政策最低支出需求_财力性转移支付2010年预算参考数" xfId="781"/>
    <cellStyle name="好_行政（人员）_县市旗测算-新科目（含人口规模效应）" xfId="782"/>
    <cellStyle name="好_行政（人员）_县市旗测算-新科目（含人口规模效应）_财力性转移支付2010年预算参考数" xfId="783"/>
    <cellStyle name="好_行政公检法测算" xfId="784"/>
    <cellStyle name="好_行政公检法测算_不含人员经费系数" xfId="785"/>
    <cellStyle name="好_行政公检法测算_不含人员经费系数_财力性转移支付2010年预算参考数" xfId="786"/>
    <cellStyle name="好_行政公检法测算_财力性转移支付2010年预算参考数" xfId="787"/>
    <cellStyle name="好_行政公检法测算_民生政策最低支出需求" xfId="788"/>
    <cellStyle name="好_行政公检法测算_民生政策最低支出需求_财力性转移支付2010年预算参考数" xfId="789"/>
    <cellStyle name="好_行政公检法测算_县市旗测算-新科目（含人口规模效应）" xfId="790"/>
    <cellStyle name="好_行政公检法测算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33350"/>
    <xdr:sp fLocksText="0">
      <xdr:nvSpPr>
        <xdr:cNvPr id="1" name="TextBox 30"/>
        <xdr:cNvSpPr txBox="1">
          <a:spLocks noChangeArrowheads="1"/>
        </xdr:cNvSpPr>
      </xdr:nvSpPr>
      <xdr:spPr>
        <a:xfrm>
          <a:off x="1619250" y="503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C12" sqref="C12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145</v>
      </c>
      <c r="B1" s="16"/>
    </row>
    <row r="2" spans="1:5" s="12" customFormat="1" ht="34.5" customHeight="1">
      <c r="A2" s="17" t="s">
        <v>146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147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123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36.75" customHeight="1">
      <c r="A6" s="22"/>
      <c r="B6" s="22"/>
      <c r="C6" s="23"/>
      <c r="D6" s="24"/>
      <c r="E6" s="24"/>
    </row>
    <row r="7" spans="1:5" ht="36.7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144</v>
      </c>
      <c r="C15" s="23"/>
      <c r="D15" s="24"/>
      <c r="E15" s="24"/>
    </row>
    <row r="16" spans="1:2" ht="27.75" customHeight="1">
      <c r="A16" s="29" t="s">
        <v>88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="85" zoomScaleNormal="70" zoomScaleSheetLayoutView="85" workbookViewId="0" topLeftCell="A1">
      <selection activeCell="L7" sqref="L7"/>
    </sheetView>
  </sheetViews>
  <sheetFormatPr defaultColWidth="17" defaultRowHeight="11.25"/>
  <cols>
    <col min="1" max="1" width="15.5" style="2" customWidth="1"/>
    <col min="2" max="2" width="32.66015625" style="2" customWidth="1"/>
    <col min="3" max="3" width="28.83203125" style="2" customWidth="1"/>
    <col min="4" max="4" width="17.83203125" style="2" customWidth="1"/>
    <col min="5" max="5" width="13.83203125" style="2" customWidth="1"/>
    <col min="6" max="6" width="13.66015625" style="2" customWidth="1"/>
    <col min="7" max="7" width="17.83203125" style="2" customWidth="1"/>
    <col min="8" max="8" width="13.66015625" style="2" customWidth="1"/>
    <col min="9" max="9" width="14.5" style="2" customWidth="1"/>
    <col min="10" max="10" width="14.66015625" style="2" customWidth="1"/>
    <col min="11" max="11" width="14.83203125" style="2" customWidth="1"/>
    <col min="12" max="12" width="17.83203125" style="2" customWidth="1"/>
    <col min="13" max="16384" width="17" style="2" customWidth="1"/>
  </cols>
  <sheetData>
    <row r="1" spans="1:12" ht="32.25" customHeight="1">
      <c r="A1" s="3" t="s">
        <v>148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33" customHeight="1">
      <c r="B2" s="4" t="s">
        <v>149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150</v>
      </c>
      <c r="B4" s="6" t="s">
        <v>151</v>
      </c>
      <c r="C4" s="6" t="s">
        <v>152</v>
      </c>
      <c r="D4" s="6" t="s">
        <v>50</v>
      </c>
      <c r="E4" s="6" t="s">
        <v>153</v>
      </c>
      <c r="F4" s="6"/>
      <c r="G4" s="6"/>
      <c r="H4" s="6" t="s">
        <v>154</v>
      </c>
      <c r="I4" s="6"/>
      <c r="J4" s="6"/>
      <c r="K4" s="7" t="s">
        <v>155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156</v>
      </c>
      <c r="F5" s="7" t="s">
        <v>157</v>
      </c>
      <c r="G5" s="7" t="s">
        <v>158</v>
      </c>
      <c r="H5" s="7" t="s">
        <v>156</v>
      </c>
      <c r="I5" s="7" t="s">
        <v>157</v>
      </c>
      <c r="J5" s="7" t="s">
        <v>158</v>
      </c>
      <c r="K5" s="7"/>
      <c r="L5" s="6"/>
    </row>
    <row r="6" spans="1:12" ht="34.5" customHeight="1">
      <c r="A6" s="8" t="s">
        <v>159</v>
      </c>
      <c r="B6" s="8" t="s">
        <v>160</v>
      </c>
      <c r="C6" s="8" t="s">
        <v>64</v>
      </c>
      <c r="D6" s="9">
        <v>2896</v>
      </c>
      <c r="E6" s="10"/>
      <c r="F6" s="10"/>
      <c r="G6" s="10"/>
      <c r="H6" s="10"/>
      <c r="I6" s="10"/>
      <c r="J6" s="10"/>
      <c r="K6" s="10"/>
      <c r="L6" s="9">
        <v>2896</v>
      </c>
    </row>
    <row r="7" spans="1:12" ht="34.5" customHeight="1">
      <c r="A7" s="11" t="s">
        <v>50</v>
      </c>
      <c r="B7" s="11"/>
      <c r="C7" s="10"/>
      <c r="D7" s="9">
        <v>2896</v>
      </c>
      <c r="E7" s="10"/>
      <c r="F7" s="10"/>
      <c r="G7" s="10"/>
      <c r="H7" s="10"/>
      <c r="I7" s="10"/>
      <c r="J7" s="10"/>
      <c r="K7" s="10"/>
      <c r="L7" s="9">
        <v>2896</v>
      </c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D29" sqref="D29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6" t="s">
        <v>0</v>
      </c>
    </row>
    <row r="2" spans="1:249" ht="30" customHeight="1">
      <c r="A2" s="17" t="s">
        <v>1</v>
      </c>
      <c r="B2" s="17"/>
      <c r="C2" s="17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49" ht="20.25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24.75" customHeight="1">
      <c r="A4" s="18" t="s">
        <v>3</v>
      </c>
      <c r="B4" s="18"/>
      <c r="C4" s="18" t="s">
        <v>4</v>
      </c>
      <c r="D4" s="1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</row>
    <row r="5" spans="1:249" ht="36.75" customHeight="1">
      <c r="A5" s="18" t="s">
        <v>5</v>
      </c>
      <c r="B5" s="47" t="s">
        <v>6</v>
      </c>
      <c r="C5" s="18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</row>
    <row r="6" spans="1:249" ht="30" customHeight="1">
      <c r="A6" s="99" t="s">
        <v>7</v>
      </c>
      <c r="B6" s="24"/>
      <c r="C6" s="49" t="s">
        <v>8</v>
      </c>
      <c r="D6" s="24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</row>
    <row r="7" spans="1:249" ht="30" customHeight="1">
      <c r="A7" s="99" t="s">
        <v>9</v>
      </c>
      <c r="B7" s="24"/>
      <c r="C7" s="49" t="s">
        <v>10</v>
      </c>
      <c r="D7" s="24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</row>
    <row r="8" spans="1:249" ht="30" customHeight="1">
      <c r="A8" s="99" t="s">
        <v>11</v>
      </c>
      <c r="B8" s="24"/>
      <c r="C8" s="49" t="s">
        <v>12</v>
      </c>
      <c r="D8" s="24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</row>
    <row r="9" spans="1:249" ht="30" customHeight="1">
      <c r="A9" s="100" t="s">
        <v>13</v>
      </c>
      <c r="B9" s="24"/>
      <c r="C9" s="49" t="s">
        <v>14</v>
      </c>
      <c r="D9" s="24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</row>
    <row r="10" spans="1:249" ht="30" customHeight="1">
      <c r="A10" s="101" t="s">
        <v>15</v>
      </c>
      <c r="B10" s="24">
        <v>3728</v>
      </c>
      <c r="C10" s="49" t="s">
        <v>16</v>
      </c>
      <c r="D10" s="2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</row>
    <row r="11" spans="1:249" ht="30" customHeight="1">
      <c r="A11" s="101" t="s">
        <v>17</v>
      </c>
      <c r="B11" s="24"/>
      <c r="C11" s="49" t="s">
        <v>18</v>
      </c>
      <c r="D11" s="24">
        <v>393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</row>
    <row r="12" spans="1:249" ht="30" customHeight="1">
      <c r="A12" s="99" t="s">
        <v>19</v>
      </c>
      <c r="B12" s="24"/>
      <c r="C12" s="49" t="s">
        <v>20</v>
      </c>
      <c r="D12" s="24">
        <v>163.8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</row>
    <row r="13" spans="1:249" ht="30" customHeight="1">
      <c r="A13" s="99" t="s">
        <v>21</v>
      </c>
      <c r="B13" s="50"/>
      <c r="C13" s="49" t="s">
        <v>22</v>
      </c>
      <c r="D13" s="2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</row>
    <row r="14" spans="1:249" ht="30" customHeight="1">
      <c r="A14" s="99" t="s">
        <v>23</v>
      </c>
      <c r="B14" s="50">
        <v>4408</v>
      </c>
      <c r="C14" s="49" t="s">
        <v>24</v>
      </c>
      <c r="D14" s="24">
        <v>6467.3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</row>
    <row r="15" spans="1:249" ht="30" customHeight="1">
      <c r="A15" s="99"/>
      <c r="B15" s="50"/>
      <c r="C15" s="49" t="s">
        <v>25</v>
      </c>
      <c r="D15" s="2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</row>
    <row r="16" spans="1:249" ht="30" customHeight="1">
      <c r="A16" s="99"/>
      <c r="B16" s="50"/>
      <c r="C16" s="49" t="s">
        <v>26</v>
      </c>
      <c r="D16" s="2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</row>
    <row r="17" spans="1:249" ht="30" customHeight="1">
      <c r="A17" s="99"/>
      <c r="B17" s="50"/>
      <c r="C17" s="49" t="s">
        <v>27</v>
      </c>
      <c r="D17" s="2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</row>
    <row r="18" spans="1:249" ht="30" customHeight="1">
      <c r="A18" s="99"/>
      <c r="B18" s="24"/>
      <c r="C18" s="49" t="s">
        <v>28</v>
      </c>
      <c r="D18" s="2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</row>
    <row r="19" spans="1:249" ht="30" customHeight="1">
      <c r="A19" s="99"/>
      <c r="B19" s="24"/>
      <c r="C19" s="49" t="s">
        <v>29</v>
      </c>
      <c r="D19" s="2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</row>
    <row r="20" spans="1:249" ht="30" customHeight="1">
      <c r="A20" s="99"/>
      <c r="B20" s="24"/>
      <c r="C20" s="49" t="s">
        <v>30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</row>
    <row r="21" spans="1:249" ht="30" customHeight="1">
      <c r="A21" s="28"/>
      <c r="B21" s="24"/>
      <c r="C21" s="49" t="s">
        <v>31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</row>
    <row r="22" spans="1:249" ht="30" customHeight="1">
      <c r="A22" s="28"/>
      <c r="B22" s="24"/>
      <c r="C22" s="49" t="s">
        <v>32</v>
      </c>
      <c r="D22" s="2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</row>
    <row r="23" spans="1:249" ht="30" customHeight="1">
      <c r="A23" s="28"/>
      <c r="B23" s="24"/>
      <c r="C23" s="49" t="s">
        <v>33</v>
      </c>
      <c r="D23" s="5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</row>
    <row r="24" spans="1:249" ht="30" customHeight="1">
      <c r="A24" s="28"/>
      <c r="B24" s="24"/>
      <c r="C24" s="49" t="s">
        <v>34</v>
      </c>
      <c r="D24" s="5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</row>
    <row r="25" spans="1:249" ht="30.75" customHeight="1">
      <c r="A25" s="28"/>
      <c r="B25" s="24"/>
      <c r="C25" s="49" t="s">
        <v>35</v>
      </c>
      <c r="D25" s="5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</row>
    <row r="26" spans="1:249" ht="30.75" customHeight="1">
      <c r="A26" s="28"/>
      <c r="B26" s="24"/>
      <c r="C26" s="49" t="s">
        <v>36</v>
      </c>
      <c r="D26" s="5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</row>
    <row r="27" spans="1:249" ht="30.75" customHeight="1">
      <c r="A27" s="28"/>
      <c r="B27" s="24"/>
      <c r="C27" s="49" t="s">
        <v>37</v>
      </c>
      <c r="D27" s="5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</row>
    <row r="28" spans="1:249" ht="30.75" customHeight="1">
      <c r="A28" s="28"/>
      <c r="B28" s="24"/>
      <c r="C28" s="49" t="s">
        <v>38</v>
      </c>
      <c r="D28" s="5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</row>
    <row r="29" spans="1:249" ht="30" customHeight="1">
      <c r="A29" s="40" t="s">
        <v>39</v>
      </c>
      <c r="B29" s="24">
        <v>8136</v>
      </c>
      <c r="C29" s="40" t="s">
        <v>40</v>
      </c>
      <c r="D29" s="53">
        <v>7024.1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</row>
    <row r="30" spans="1:249" ht="30" customHeight="1">
      <c r="A30" s="99" t="s">
        <v>41</v>
      </c>
      <c r="B30" s="24">
        <v>85815</v>
      </c>
      <c r="C30" s="102" t="s">
        <v>42</v>
      </c>
      <c r="D30" s="24">
        <v>86926.9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40" t="s">
        <v>43</v>
      </c>
      <c r="B31" s="24">
        <v>93951</v>
      </c>
      <c r="C31" s="40" t="s">
        <v>44</v>
      </c>
      <c r="D31" s="24">
        <v>93951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</row>
    <row r="32" spans="1:249" ht="27" customHeight="1">
      <c r="A32" s="29" t="s">
        <v>45</v>
      </c>
      <c r="B32" s="57"/>
      <c r="C32" s="58"/>
      <c r="D32" s="5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</row>
    <row r="33" spans="1:249" ht="27.75" customHeight="1">
      <c r="A33" s="60"/>
      <c r="B33" s="61"/>
      <c r="C33" s="60"/>
      <c r="D33" s="61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</row>
    <row r="34" spans="1:249" ht="27.75" customHeight="1">
      <c r="A34" s="62"/>
      <c r="B34" s="63"/>
      <c r="C34" s="63"/>
      <c r="D34" s="6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</row>
    <row r="35" spans="1:249" ht="27.75" customHeight="1">
      <c r="A35" s="63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</row>
    <row r="36" spans="1:249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</row>
    <row r="37" spans="1:249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35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I8" sqref="I8:M8"/>
    </sheetView>
  </sheetViews>
  <sheetFormatPr defaultColWidth="9.16015625" defaultRowHeight="27.75" customHeight="1"/>
  <cols>
    <col min="1" max="1" width="12.16015625" style="83" customWidth="1"/>
    <col min="2" max="2" width="20.83203125" style="83" customWidth="1"/>
    <col min="3" max="3" width="15.66015625" style="83" customWidth="1"/>
    <col min="4" max="4" width="10.16015625" style="83" customWidth="1"/>
    <col min="5" max="5" width="7.83203125" style="83" customWidth="1"/>
    <col min="6" max="6" width="9.5" style="83" customWidth="1"/>
    <col min="7" max="7" width="10.83203125" style="83" customWidth="1"/>
    <col min="8" max="8" width="10.16015625" style="83" customWidth="1"/>
    <col min="9" max="9" width="11.83203125" style="83" customWidth="1"/>
    <col min="10" max="10" width="9.83203125" style="83" customWidth="1"/>
    <col min="11" max="11" width="7.33203125" style="83" customWidth="1"/>
    <col min="12" max="12" width="10.66015625" style="60" customWidth="1"/>
    <col min="13" max="13" width="11.5" style="60" customWidth="1"/>
    <col min="14" max="15" width="12.83203125" style="83" customWidth="1"/>
    <col min="16" max="16" width="9" style="83" customWidth="1"/>
    <col min="17" max="17" width="10.33203125" style="83" customWidth="1"/>
    <col min="18" max="18" width="9.66015625" style="83" customWidth="1"/>
    <col min="19" max="19" width="12.83203125" style="83" customWidth="1"/>
    <col min="20" max="251" width="9" style="60" customWidth="1"/>
    <col min="252" max="252" width="9.16015625" style="84" customWidth="1"/>
    <col min="253" max="16384" width="9.16015625" style="84" customWidth="1"/>
  </cols>
  <sheetData>
    <row r="1" spans="1:19" s="66" customFormat="1" ht="27" customHeight="1">
      <c r="A1" s="16" t="s">
        <v>46</v>
      </c>
      <c r="B1" s="16"/>
      <c r="C1" s="16"/>
      <c r="D1" s="16"/>
      <c r="E1" s="85"/>
      <c r="F1" s="85"/>
      <c r="G1" s="85"/>
      <c r="H1" s="85"/>
      <c r="I1" s="85"/>
      <c r="J1" s="85"/>
      <c r="K1" s="85"/>
      <c r="L1" s="85"/>
      <c r="N1" s="85"/>
      <c r="O1" s="85"/>
      <c r="P1" s="85"/>
      <c r="Q1" s="85"/>
      <c r="R1" s="85"/>
      <c r="S1" s="85"/>
    </row>
    <row r="2" spans="1:19" s="45" customFormat="1" ht="25.5" customHeight="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45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13" customFormat="1" ht="21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N4" s="87"/>
      <c r="O4" s="87"/>
      <c r="P4" s="87"/>
      <c r="Q4" s="87"/>
      <c r="R4" s="87"/>
      <c r="S4" s="87" t="s">
        <v>2</v>
      </c>
    </row>
    <row r="5" spans="1:19" s="82" customFormat="1" ht="29.25" customHeight="1">
      <c r="A5" s="88" t="s">
        <v>48</v>
      </c>
      <c r="B5" s="88" t="s">
        <v>49</v>
      </c>
      <c r="C5" s="89" t="s">
        <v>50</v>
      </c>
      <c r="D5" s="90" t="s">
        <v>51</v>
      </c>
      <c r="E5" s="90"/>
      <c r="F5" s="90"/>
      <c r="G5" s="90"/>
      <c r="H5" s="90"/>
      <c r="I5" s="90"/>
      <c r="J5" s="90"/>
      <c r="K5" s="90"/>
      <c r="L5" s="90"/>
      <c r="M5" s="90"/>
      <c r="N5" s="88" t="s">
        <v>41</v>
      </c>
      <c r="O5" s="88"/>
      <c r="P5" s="88"/>
      <c r="Q5" s="88"/>
      <c r="R5" s="88"/>
      <c r="S5" s="88"/>
    </row>
    <row r="6" spans="1:19" s="82" customFormat="1" ht="29.25" customHeight="1">
      <c r="A6" s="88"/>
      <c r="B6" s="88"/>
      <c r="C6" s="91"/>
      <c r="D6" s="88" t="s">
        <v>52</v>
      </c>
      <c r="E6" s="92" t="s">
        <v>53</v>
      </c>
      <c r="F6" s="92" t="s">
        <v>54</v>
      </c>
      <c r="G6" s="92" t="s">
        <v>55</v>
      </c>
      <c r="H6" s="93" t="s">
        <v>56</v>
      </c>
      <c r="I6" s="92" t="s">
        <v>57</v>
      </c>
      <c r="J6" s="92" t="s">
        <v>58</v>
      </c>
      <c r="K6" s="92" t="s">
        <v>59</v>
      </c>
      <c r="L6" s="92" t="s">
        <v>60</v>
      </c>
      <c r="M6" s="92" t="s">
        <v>61</v>
      </c>
      <c r="N6" s="89" t="s">
        <v>52</v>
      </c>
      <c r="O6" s="88" t="s">
        <v>53</v>
      </c>
      <c r="P6" s="88" t="s">
        <v>54</v>
      </c>
      <c r="Q6" s="88" t="s">
        <v>62</v>
      </c>
      <c r="R6" s="89" t="s">
        <v>56</v>
      </c>
      <c r="S6" s="98" t="s">
        <v>63</v>
      </c>
    </row>
    <row r="7" spans="1:251" s="64" customFormat="1" ht="60" customHeight="1">
      <c r="A7" s="73">
        <v>325702</v>
      </c>
      <c r="B7" s="73" t="s">
        <v>64</v>
      </c>
      <c r="C7" s="94">
        <f>D7+N7</f>
        <v>93951</v>
      </c>
      <c r="D7" s="73">
        <f>I7+M7</f>
        <v>8136</v>
      </c>
      <c r="E7" s="73"/>
      <c r="F7" s="73"/>
      <c r="G7" s="73"/>
      <c r="H7" s="73"/>
      <c r="I7" s="73">
        <v>3728</v>
      </c>
      <c r="J7" s="73"/>
      <c r="K7" s="73"/>
      <c r="L7" s="73"/>
      <c r="M7" s="73">
        <v>4408</v>
      </c>
      <c r="N7" s="97">
        <f>S7</f>
        <v>85815</v>
      </c>
      <c r="O7" s="24"/>
      <c r="P7" s="24"/>
      <c r="Q7" s="24"/>
      <c r="R7" s="24"/>
      <c r="S7" s="24">
        <v>85815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19" ht="33.75" customHeight="1">
      <c r="A8" s="95" t="s">
        <v>50</v>
      </c>
      <c r="B8" s="96"/>
      <c r="C8" s="94">
        <f>D8+N8</f>
        <v>93951</v>
      </c>
      <c r="D8" s="73">
        <f>I8+M8</f>
        <v>8136</v>
      </c>
      <c r="E8" s="73"/>
      <c r="F8" s="73"/>
      <c r="G8" s="73"/>
      <c r="H8" s="73"/>
      <c r="I8" s="73">
        <v>3728</v>
      </c>
      <c r="J8" s="73"/>
      <c r="K8" s="73"/>
      <c r="L8" s="73"/>
      <c r="M8" s="73">
        <v>4408</v>
      </c>
      <c r="N8" s="97">
        <f>S8</f>
        <v>85815</v>
      </c>
      <c r="O8" s="24"/>
      <c r="P8" s="24"/>
      <c r="Q8" s="24"/>
      <c r="R8" s="24"/>
      <c r="S8" s="24">
        <v>85815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18" right="0.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view="pageBreakPreview" zoomScale="85" zoomScaleNormal="115" zoomScaleSheetLayoutView="85" workbookViewId="0" topLeftCell="A1">
      <selection activeCell="C19" sqref="C19"/>
    </sheetView>
  </sheetViews>
  <sheetFormatPr defaultColWidth="9.16015625" defaultRowHeight="27.75" customHeight="1"/>
  <cols>
    <col min="1" max="1" width="15.16015625" style="67" customWidth="1"/>
    <col min="2" max="2" width="51.33203125" style="67" customWidth="1"/>
    <col min="3" max="8" width="17.33203125" style="68" customWidth="1"/>
    <col min="9" max="248" width="10.66015625" style="15" customWidth="1"/>
    <col min="249" max="250" width="9.16015625" style="39" customWidth="1"/>
    <col min="251" max="16384" width="9.16015625" style="39" customWidth="1"/>
  </cols>
  <sheetData>
    <row r="1" spans="1:7" s="66" customFormat="1" ht="27" customHeight="1">
      <c r="A1" s="16" t="s">
        <v>65</v>
      </c>
      <c r="B1" s="16"/>
      <c r="C1" s="69"/>
      <c r="D1" s="69"/>
      <c r="E1" s="69"/>
      <c r="F1" s="69"/>
      <c r="G1" s="69"/>
    </row>
    <row r="2" spans="1:12" s="12" customFormat="1" ht="30.75" customHeight="1">
      <c r="A2" s="17" t="s">
        <v>66</v>
      </c>
      <c r="B2" s="17"/>
      <c r="C2" s="17"/>
      <c r="D2" s="17"/>
      <c r="E2" s="17"/>
      <c r="F2" s="17"/>
      <c r="G2" s="17"/>
      <c r="H2" s="70"/>
      <c r="I2" s="81"/>
      <c r="J2" s="17"/>
      <c r="K2" s="81"/>
      <c r="L2" s="81"/>
    </row>
    <row r="3" spans="1:8" s="13" customFormat="1" ht="18" customHeight="1">
      <c r="A3" s="71"/>
      <c r="B3" s="71"/>
      <c r="C3" s="71"/>
      <c r="D3" s="71"/>
      <c r="E3" s="71"/>
      <c r="F3" s="71"/>
      <c r="G3" s="71"/>
      <c r="H3" s="71" t="s">
        <v>2</v>
      </c>
    </row>
    <row r="4" spans="1:8" s="46" customFormat="1" ht="18.75" customHeight="1">
      <c r="A4" s="18" t="s">
        <v>67</v>
      </c>
      <c r="B4" s="18" t="s">
        <v>68</v>
      </c>
      <c r="C4" s="72" t="s">
        <v>69</v>
      </c>
      <c r="D4" s="73" t="s">
        <v>70</v>
      </c>
      <c r="E4" s="73" t="s">
        <v>71</v>
      </c>
      <c r="F4" s="73" t="s">
        <v>72</v>
      </c>
      <c r="G4" s="73" t="s">
        <v>73</v>
      </c>
      <c r="H4" s="73" t="s">
        <v>74</v>
      </c>
    </row>
    <row r="5" spans="1:8" s="46" customFormat="1" ht="18.75" customHeight="1">
      <c r="A5" s="18"/>
      <c r="B5" s="18"/>
      <c r="C5" s="72"/>
      <c r="D5" s="73"/>
      <c r="E5" s="73"/>
      <c r="F5" s="73"/>
      <c r="G5" s="73"/>
      <c r="H5" s="73"/>
    </row>
    <row r="6" spans="1:8" s="46" customFormat="1" ht="18.75" customHeight="1">
      <c r="A6" s="18"/>
      <c r="B6" s="18"/>
      <c r="C6" s="72"/>
      <c r="D6" s="73"/>
      <c r="E6" s="73"/>
      <c r="F6" s="73"/>
      <c r="G6" s="73"/>
      <c r="H6" s="73"/>
    </row>
    <row r="7" spans="1:8" s="46" customFormat="1" ht="29.25" customHeight="1">
      <c r="A7" s="74">
        <v>208</v>
      </c>
      <c r="B7" s="74" t="s">
        <v>75</v>
      </c>
      <c r="C7" s="75">
        <v>393</v>
      </c>
      <c r="D7" s="75">
        <v>393</v>
      </c>
      <c r="E7" s="75"/>
      <c r="F7" s="73"/>
      <c r="G7" s="73"/>
      <c r="H7" s="73"/>
    </row>
    <row r="8" spans="1:8" s="46" customFormat="1" ht="29.25" customHeight="1">
      <c r="A8" s="74">
        <v>20805</v>
      </c>
      <c r="B8" s="74" t="s">
        <v>76</v>
      </c>
      <c r="C8" s="75">
        <v>393</v>
      </c>
      <c r="D8" s="75">
        <v>393</v>
      </c>
      <c r="E8" s="75"/>
      <c r="F8" s="73"/>
      <c r="G8" s="73"/>
      <c r="H8" s="73"/>
    </row>
    <row r="9" spans="1:8" s="46" customFormat="1" ht="29.25" customHeight="1">
      <c r="A9" s="74">
        <v>2080505</v>
      </c>
      <c r="B9" s="74" t="s">
        <v>77</v>
      </c>
      <c r="C9" s="75">
        <v>262</v>
      </c>
      <c r="D9" s="75">
        <v>262</v>
      </c>
      <c r="E9" s="75"/>
      <c r="F9" s="73"/>
      <c r="G9" s="73"/>
      <c r="H9" s="73"/>
    </row>
    <row r="10" spans="1:8" s="46" customFormat="1" ht="29.25" customHeight="1">
      <c r="A10" s="74">
        <v>2080506</v>
      </c>
      <c r="B10" s="74" t="s">
        <v>78</v>
      </c>
      <c r="C10" s="75">
        <v>131</v>
      </c>
      <c r="D10" s="75">
        <v>131</v>
      </c>
      <c r="E10" s="75"/>
      <c r="F10" s="73"/>
      <c r="G10" s="73"/>
      <c r="H10" s="73"/>
    </row>
    <row r="11" spans="1:8" s="46" customFormat="1" ht="29.25" customHeight="1">
      <c r="A11" s="74">
        <v>210</v>
      </c>
      <c r="B11" s="74" t="s">
        <v>79</v>
      </c>
      <c r="C11" s="75">
        <v>163.8</v>
      </c>
      <c r="D11" s="75">
        <v>163.8</v>
      </c>
      <c r="E11" s="75"/>
      <c r="F11" s="73"/>
      <c r="G11" s="73"/>
      <c r="H11" s="73"/>
    </row>
    <row r="12" spans="1:8" s="46" customFormat="1" ht="29.25" customHeight="1">
      <c r="A12" s="74">
        <v>21011</v>
      </c>
      <c r="B12" s="74" t="s">
        <v>80</v>
      </c>
      <c r="C12" s="75">
        <v>163.8</v>
      </c>
      <c r="D12" s="75">
        <v>163.8</v>
      </c>
      <c r="E12" s="75"/>
      <c r="F12" s="73"/>
      <c r="G12" s="73"/>
      <c r="H12" s="73"/>
    </row>
    <row r="13" spans="1:8" s="46" customFormat="1" ht="29.25" customHeight="1">
      <c r="A13" s="74">
        <v>2101102</v>
      </c>
      <c r="B13" s="74" t="s">
        <v>81</v>
      </c>
      <c r="C13" s="75">
        <v>163.8</v>
      </c>
      <c r="D13" s="75">
        <v>163.8</v>
      </c>
      <c r="E13" s="75"/>
      <c r="F13" s="73"/>
      <c r="G13" s="73"/>
      <c r="H13" s="73"/>
    </row>
    <row r="14" spans="1:8" s="46" customFormat="1" ht="29.25" customHeight="1">
      <c r="A14" s="74">
        <v>212</v>
      </c>
      <c r="B14" s="74" t="s">
        <v>82</v>
      </c>
      <c r="C14" s="9">
        <v>6467.3</v>
      </c>
      <c r="D14" s="9">
        <v>3571.3</v>
      </c>
      <c r="E14" s="9">
        <v>2896</v>
      </c>
      <c r="F14" s="73"/>
      <c r="G14" s="73"/>
      <c r="H14" s="73"/>
    </row>
    <row r="15" spans="1:8" s="46" customFormat="1" ht="29.25" customHeight="1">
      <c r="A15" s="74">
        <v>21201</v>
      </c>
      <c r="B15" s="74" t="s">
        <v>83</v>
      </c>
      <c r="C15" s="9">
        <v>2896</v>
      </c>
      <c r="D15" s="75"/>
      <c r="E15" s="9">
        <v>2896</v>
      </c>
      <c r="F15" s="73"/>
      <c r="G15" s="73"/>
      <c r="H15" s="73"/>
    </row>
    <row r="16" spans="1:8" s="46" customFormat="1" ht="29.25" customHeight="1">
      <c r="A16" s="74">
        <v>2120199</v>
      </c>
      <c r="B16" s="74" t="s">
        <v>84</v>
      </c>
      <c r="C16" s="9">
        <v>2896</v>
      </c>
      <c r="D16" s="75"/>
      <c r="E16" s="9">
        <v>2896</v>
      </c>
      <c r="F16" s="73"/>
      <c r="G16" s="73"/>
      <c r="H16" s="73"/>
    </row>
    <row r="17" spans="1:8" s="46" customFormat="1" ht="29.25" customHeight="1">
      <c r="A17" s="74">
        <v>21299</v>
      </c>
      <c r="B17" s="74" t="s">
        <v>85</v>
      </c>
      <c r="C17" s="9">
        <v>3571.3</v>
      </c>
      <c r="D17" s="9">
        <v>3571.3</v>
      </c>
      <c r="E17" s="75"/>
      <c r="F17" s="73"/>
      <c r="G17" s="73"/>
      <c r="H17" s="73"/>
    </row>
    <row r="18" spans="1:8" s="46" customFormat="1" ht="29.25" customHeight="1">
      <c r="A18" s="74">
        <v>2129999</v>
      </c>
      <c r="B18" s="74" t="s">
        <v>86</v>
      </c>
      <c r="C18" s="9">
        <v>3571.3</v>
      </c>
      <c r="D18" s="9">
        <v>3571.3</v>
      </c>
      <c r="E18" s="75"/>
      <c r="F18" s="73"/>
      <c r="G18" s="73"/>
      <c r="H18" s="73"/>
    </row>
    <row r="19" spans="1:8" ht="39" customHeight="1">
      <c r="A19" s="76"/>
      <c r="B19" s="77" t="s">
        <v>87</v>
      </c>
      <c r="C19" s="9">
        <v>7024.1</v>
      </c>
      <c r="D19" s="9">
        <v>4128.1</v>
      </c>
      <c r="E19" s="9">
        <v>2896</v>
      </c>
      <c r="F19" s="24"/>
      <c r="G19" s="24"/>
      <c r="H19" s="24"/>
    </row>
    <row r="20" spans="1:8" ht="27.75" customHeight="1">
      <c r="A20" s="42" t="s">
        <v>88</v>
      </c>
      <c r="B20" s="78"/>
      <c r="C20" s="79"/>
      <c r="D20" s="80"/>
      <c r="E20" s="80"/>
      <c r="F20" s="80"/>
      <c r="G20" s="80"/>
      <c r="H20" s="80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26" header="0.5118110236220472" footer="0.13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0">
      <selection activeCell="A10" sqref="A10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6" t="s">
        <v>89</v>
      </c>
    </row>
    <row r="2" spans="1:250" ht="26.25" customHeight="1">
      <c r="A2" s="17" t="s">
        <v>90</v>
      </c>
      <c r="B2" s="17"/>
      <c r="C2" s="17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21" customHeight="1">
      <c r="A4" s="18" t="s">
        <v>3</v>
      </c>
      <c r="B4" s="18"/>
      <c r="C4" s="18" t="s">
        <v>4</v>
      </c>
      <c r="D4" s="1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</row>
    <row r="5" spans="1:250" ht="24" customHeight="1">
      <c r="A5" s="18" t="s">
        <v>5</v>
      </c>
      <c r="B5" s="47" t="s">
        <v>6</v>
      </c>
      <c r="C5" s="18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</row>
    <row r="6" spans="1:250" ht="30" customHeight="1">
      <c r="A6" s="28" t="s">
        <v>91</v>
      </c>
      <c r="B6" s="24"/>
      <c r="C6" s="48" t="s">
        <v>92</v>
      </c>
      <c r="D6" s="24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</row>
    <row r="7" spans="1:250" ht="30" customHeight="1">
      <c r="A7" s="28" t="s">
        <v>93</v>
      </c>
      <c r="B7" s="24"/>
      <c r="C7" s="48" t="s">
        <v>94</v>
      </c>
      <c r="D7" s="24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</row>
    <row r="8" spans="1:250" ht="30" customHeight="1">
      <c r="A8" s="28" t="s">
        <v>95</v>
      </c>
      <c r="B8" s="24"/>
      <c r="C8" s="48" t="s">
        <v>96</v>
      </c>
      <c r="D8" s="24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</row>
    <row r="9" spans="1:250" ht="30" customHeight="1">
      <c r="A9" s="28" t="s">
        <v>97</v>
      </c>
      <c r="B9" s="24"/>
      <c r="C9" s="48" t="s">
        <v>98</v>
      </c>
      <c r="D9" s="24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</row>
    <row r="10" spans="1:250" ht="30" customHeight="1">
      <c r="A10" s="28" t="s">
        <v>99</v>
      </c>
      <c r="B10" s="24"/>
      <c r="C10" s="48" t="s">
        <v>100</v>
      </c>
      <c r="D10" s="2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</row>
    <row r="11" spans="1:250" ht="30" customHeight="1">
      <c r="A11" s="28" t="s">
        <v>93</v>
      </c>
      <c r="B11" s="24"/>
      <c r="C11" s="49" t="s">
        <v>101</v>
      </c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</row>
    <row r="12" spans="1:250" ht="30" customHeight="1">
      <c r="A12" s="28" t="s">
        <v>95</v>
      </c>
      <c r="B12" s="24"/>
      <c r="C12" s="49" t="s">
        <v>102</v>
      </c>
      <c r="D12" s="24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</row>
    <row r="13" spans="1:250" ht="30" customHeight="1">
      <c r="A13" s="28" t="s">
        <v>97</v>
      </c>
      <c r="B13" s="50"/>
      <c r="C13" s="49" t="s">
        <v>103</v>
      </c>
      <c r="D13" s="2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</row>
    <row r="14" spans="1:250" ht="30" customHeight="1">
      <c r="A14" s="40"/>
      <c r="B14" s="50"/>
      <c r="C14" s="49" t="s">
        <v>104</v>
      </c>
      <c r="D14" s="2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</row>
    <row r="15" spans="1:250" ht="30" customHeight="1">
      <c r="A15" s="51"/>
      <c r="B15" s="50"/>
      <c r="C15" s="49" t="s">
        <v>105</v>
      </c>
      <c r="D15" s="2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</row>
    <row r="16" spans="1:250" ht="30" customHeight="1">
      <c r="A16" s="28"/>
      <c r="B16" s="50"/>
      <c r="C16" s="49" t="s">
        <v>106</v>
      </c>
      <c r="D16" s="2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</row>
    <row r="17" spans="1:250" ht="30" customHeight="1">
      <c r="A17" s="28"/>
      <c r="B17" s="50"/>
      <c r="C17" s="49" t="s">
        <v>107</v>
      </c>
      <c r="D17" s="2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</row>
    <row r="18" spans="1:250" ht="30" customHeight="1">
      <c r="A18" s="28"/>
      <c r="B18" s="24"/>
      <c r="C18" s="49" t="s">
        <v>108</v>
      </c>
      <c r="D18" s="2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30" customHeight="1">
      <c r="A19" s="28"/>
      <c r="B19" s="24"/>
      <c r="C19" s="49" t="s">
        <v>109</v>
      </c>
      <c r="D19" s="2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</row>
    <row r="20" spans="1:250" ht="30" customHeight="1">
      <c r="A20" s="28"/>
      <c r="B20" s="24"/>
      <c r="C20" s="49" t="s">
        <v>110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</row>
    <row r="21" spans="1:250" ht="30" customHeight="1">
      <c r="A21" s="28"/>
      <c r="B21" s="24"/>
      <c r="C21" s="49" t="s">
        <v>111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</row>
    <row r="22" spans="1:250" ht="30" customHeight="1">
      <c r="A22" s="28"/>
      <c r="B22" s="24"/>
      <c r="C22" s="49" t="s">
        <v>112</v>
      </c>
      <c r="D22" s="2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</row>
    <row r="23" spans="1:250" ht="30" customHeight="1">
      <c r="A23" s="28"/>
      <c r="B23" s="24"/>
      <c r="C23" s="49" t="s">
        <v>113</v>
      </c>
      <c r="D23" s="5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</row>
    <row r="24" spans="1:250" ht="30.75" customHeight="1">
      <c r="A24" s="28"/>
      <c r="B24" s="24"/>
      <c r="C24" s="49" t="s">
        <v>114</v>
      </c>
      <c r="D24" s="5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</row>
    <row r="25" spans="1:250" ht="30.75" customHeight="1">
      <c r="A25" s="28"/>
      <c r="B25" s="24"/>
      <c r="C25" s="49" t="s">
        <v>115</v>
      </c>
      <c r="D25" s="5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</row>
    <row r="26" spans="1:250" ht="30.75" customHeight="1">
      <c r="A26" s="28"/>
      <c r="B26" s="24"/>
      <c r="C26" s="49" t="s">
        <v>116</v>
      </c>
      <c r="D26" s="5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</row>
    <row r="27" spans="1:250" ht="30.75" customHeight="1">
      <c r="A27" s="28"/>
      <c r="B27" s="24"/>
      <c r="C27" s="49" t="s">
        <v>117</v>
      </c>
      <c r="D27" s="5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</row>
    <row r="28" spans="1:250" ht="30" customHeight="1">
      <c r="A28" s="28"/>
      <c r="B28" s="24"/>
      <c r="C28" s="49" t="s">
        <v>118</v>
      </c>
      <c r="D28" s="2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28"/>
      <c r="B29" s="24"/>
      <c r="C29" s="49" t="s">
        <v>119</v>
      </c>
      <c r="D29" s="24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6"/>
      <c r="B30" s="24"/>
      <c r="C30" s="28" t="s">
        <v>120</v>
      </c>
      <c r="D30" s="24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56"/>
      <c r="B31" s="24"/>
      <c r="C31" s="24"/>
      <c r="D31" s="2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40" t="s">
        <v>43</v>
      </c>
      <c r="B32" s="24"/>
      <c r="C32" s="40" t="s">
        <v>44</v>
      </c>
      <c r="D32" s="24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</row>
    <row r="33" spans="1:250" ht="27" customHeight="1">
      <c r="A33" s="29"/>
      <c r="B33" s="57"/>
      <c r="C33" s="58"/>
      <c r="D33" s="59">
        <v>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</row>
    <row r="34" spans="1:250" ht="27.75" customHeight="1">
      <c r="A34" s="60"/>
      <c r="B34" s="61"/>
      <c r="C34" s="60"/>
      <c r="D34" s="61"/>
      <c r="E34" s="6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</row>
    <row r="35" spans="1:250" ht="27.75" customHeight="1">
      <c r="A35" s="62"/>
      <c r="B35" s="63"/>
      <c r="C35" s="63"/>
      <c r="D35" s="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</row>
    <row r="36" spans="1:250" ht="27.75" customHeight="1">
      <c r="A36" s="63"/>
      <c r="B36" s="63"/>
      <c r="C36" s="63"/>
      <c r="D36" s="6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</row>
    <row r="37" spans="1:250" ht="27.75" customHeight="1">
      <c r="A37" s="63"/>
      <c r="B37" s="63"/>
      <c r="C37" s="63"/>
      <c r="D37" s="6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</row>
    <row r="38" spans="1:250" ht="27.75" customHeight="1">
      <c r="A38" s="63"/>
      <c r="B38" s="63"/>
      <c r="C38" s="63"/>
      <c r="D38" s="6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34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workbookViewId="0" topLeftCell="A1">
      <selection activeCell="D12" sqref="D12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9" customWidth="1"/>
  </cols>
  <sheetData>
    <row r="1" spans="1:3" ht="27.75" customHeight="1">
      <c r="A1" s="16" t="s">
        <v>121</v>
      </c>
      <c r="B1" s="16"/>
      <c r="C1" s="16"/>
    </row>
    <row r="2" spans="1:7" s="12" customFormat="1" ht="34.5" customHeight="1">
      <c r="A2" s="17" t="s">
        <v>122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40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123</v>
      </c>
      <c r="E5" s="18" t="s">
        <v>124</v>
      </c>
      <c r="F5" s="18" t="s">
        <v>125</v>
      </c>
      <c r="G5" s="4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25"/>
      <c r="B6" s="22"/>
      <c r="C6" s="22"/>
      <c r="D6" s="24"/>
      <c r="E6" s="24"/>
      <c r="F6" s="24"/>
      <c r="G6" s="41"/>
    </row>
    <row r="7" spans="1:7" ht="34.5" customHeight="1">
      <c r="A7" s="25"/>
      <c r="B7" s="25"/>
      <c r="C7" s="25"/>
      <c r="D7" s="24"/>
      <c r="E7" s="24"/>
      <c r="F7" s="24"/>
      <c r="G7" s="41"/>
    </row>
    <row r="8" spans="1:7" ht="34.5" customHeight="1">
      <c r="A8" s="26"/>
      <c r="B8" s="26"/>
      <c r="C8" s="26"/>
      <c r="D8" s="24"/>
      <c r="E8" s="24"/>
      <c r="F8" s="24"/>
      <c r="G8" s="41"/>
    </row>
    <row r="9" spans="1:7" ht="34.5" customHeight="1">
      <c r="A9" s="27"/>
      <c r="B9" s="27"/>
      <c r="C9" s="27"/>
      <c r="D9" s="24"/>
      <c r="E9" s="24"/>
      <c r="F9" s="24"/>
      <c r="G9" s="41"/>
    </row>
    <row r="10" spans="1:7" ht="34.5" customHeight="1">
      <c r="A10" s="28"/>
      <c r="B10" s="28"/>
      <c r="C10" s="28"/>
      <c r="D10" s="24"/>
      <c r="E10" s="24"/>
      <c r="F10" s="24"/>
      <c r="G10" s="41"/>
    </row>
    <row r="11" spans="1:7" ht="34.5" customHeight="1">
      <c r="A11" s="25"/>
      <c r="B11" s="25"/>
      <c r="C11" s="25"/>
      <c r="D11" s="24"/>
      <c r="E11" s="24"/>
      <c r="F11" s="24"/>
      <c r="G11" s="41"/>
    </row>
    <row r="12" spans="1:7" ht="34.5" customHeight="1">
      <c r="A12" s="26"/>
      <c r="B12" s="26"/>
      <c r="C12" s="26"/>
      <c r="D12" s="24"/>
      <c r="E12" s="24"/>
      <c r="F12" s="24"/>
      <c r="G12" s="41"/>
    </row>
    <row r="13" spans="1:7" ht="34.5" customHeight="1">
      <c r="A13" s="27"/>
      <c r="B13" s="27"/>
      <c r="C13" s="27"/>
      <c r="D13" s="24"/>
      <c r="E13" s="24"/>
      <c r="F13" s="24"/>
      <c r="G13" s="41"/>
    </row>
    <row r="14" spans="1:7" ht="34.5" customHeight="1">
      <c r="A14" s="27"/>
      <c r="B14" s="27"/>
      <c r="C14" s="27"/>
      <c r="D14" s="24"/>
      <c r="E14" s="24"/>
      <c r="F14" s="24"/>
      <c r="G14" s="41"/>
    </row>
    <row r="15" spans="1:7" ht="34.5" customHeight="1">
      <c r="A15" s="27" t="s">
        <v>126</v>
      </c>
      <c r="B15" s="27" t="s">
        <v>69</v>
      </c>
      <c r="C15" s="27"/>
      <c r="D15" s="24"/>
      <c r="E15" s="24"/>
      <c r="F15" s="24"/>
      <c r="G15" s="41"/>
    </row>
    <row r="16" spans="1:7" ht="27.75" customHeight="1">
      <c r="A16" s="42" t="s">
        <v>88</v>
      </c>
      <c r="B16" s="42"/>
      <c r="C16" s="42"/>
      <c r="D16" s="43"/>
      <c r="E16" s="43"/>
      <c r="F16" s="43"/>
      <c r="G16" s="4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="85" zoomScaleNormal="115" zoomScaleSheetLayoutView="85" workbookViewId="0" topLeftCell="A1">
      <selection activeCell="B11" sqref="B11"/>
    </sheetView>
  </sheetViews>
  <sheetFormatPr defaultColWidth="9.16015625" defaultRowHeight="12.75" customHeight="1"/>
  <cols>
    <col min="1" max="1" width="28.16015625" style="39" customWidth="1"/>
    <col min="2" max="2" width="31.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6" t="s">
        <v>127</v>
      </c>
      <c r="B1" s="16"/>
    </row>
    <row r="2" spans="1:243" ht="39.75" customHeight="1">
      <c r="A2" s="17" t="s">
        <v>128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129</v>
      </c>
      <c r="B4" s="18"/>
      <c r="C4" s="19" t="s">
        <v>130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67</v>
      </c>
      <c r="B5" s="18" t="s">
        <v>68</v>
      </c>
      <c r="C5" s="18" t="s">
        <v>123</v>
      </c>
      <c r="D5" s="18" t="s">
        <v>124</v>
      </c>
      <c r="E5" s="18" t="s">
        <v>125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8"/>
      <c r="B6" s="22"/>
      <c r="C6" s="24"/>
      <c r="D6" s="24"/>
      <c r="E6" s="2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28"/>
      <c r="B7" s="22"/>
      <c r="C7" s="24"/>
      <c r="D7" s="24"/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8"/>
      <c r="B8" s="22"/>
      <c r="C8" s="24"/>
      <c r="D8" s="24"/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8"/>
      <c r="B9" s="22"/>
      <c r="C9" s="24"/>
      <c r="D9" s="24"/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7"/>
      <c r="B10" s="27"/>
      <c r="C10" s="24"/>
      <c r="D10" s="24"/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8"/>
      <c r="B11" s="22"/>
      <c r="C11" s="24"/>
      <c r="D11" s="24"/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8"/>
      <c r="B12" s="27" t="s">
        <v>69</v>
      </c>
      <c r="C12" s="24"/>
      <c r="D12" s="24"/>
      <c r="E12" s="2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" ht="29.25" customHeight="1">
      <c r="A13" s="29" t="s">
        <v>131</v>
      </c>
      <c r="B13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14" sqref="C14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6" t="s">
        <v>132</v>
      </c>
      <c r="B1" s="31"/>
      <c r="C1" s="31"/>
      <c r="D1" s="31"/>
      <c r="E1" s="31"/>
      <c r="F1" s="31"/>
    </row>
    <row r="2" spans="1:6" ht="42" customHeight="1">
      <c r="A2" s="4" t="s">
        <v>133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134</v>
      </c>
      <c r="B5" s="34" t="s">
        <v>135</v>
      </c>
      <c r="C5" s="35" t="s">
        <v>136</v>
      </c>
      <c r="D5" s="35"/>
      <c r="E5" s="35"/>
      <c r="F5" s="35" t="s">
        <v>137</v>
      </c>
      <c r="H5" s="36"/>
      <c r="I5" s="36"/>
    </row>
    <row r="6" spans="1:9" ht="64.5" customHeight="1">
      <c r="A6" s="34"/>
      <c r="B6" s="34"/>
      <c r="C6" s="35" t="s">
        <v>138</v>
      </c>
      <c r="D6" s="34" t="s">
        <v>139</v>
      </c>
      <c r="E6" s="34" t="s">
        <v>140</v>
      </c>
      <c r="F6" s="35"/>
      <c r="H6" s="37"/>
      <c r="I6" s="36"/>
    </row>
    <row r="7" spans="1:9" ht="64.5" customHeight="1">
      <c r="A7" s="35"/>
      <c r="B7" s="35"/>
      <c r="C7" s="35"/>
      <c r="D7" s="35"/>
      <c r="E7" s="35"/>
      <c r="F7" s="35"/>
      <c r="H7" s="36"/>
      <c r="I7" s="36"/>
    </row>
    <row r="8" spans="1:6" ht="51" customHeight="1">
      <c r="A8" s="38"/>
      <c r="B8" s="32"/>
      <c r="C8" s="32"/>
      <c r="D8" s="32"/>
      <c r="E8" s="32"/>
      <c r="F8" s="3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D8" sqref="D8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141</v>
      </c>
      <c r="B1" s="16"/>
    </row>
    <row r="2" spans="1:5" s="12" customFormat="1" ht="34.5" customHeight="1">
      <c r="A2" s="17" t="s">
        <v>142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143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123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37.5" customHeight="1">
      <c r="A6" s="22"/>
      <c r="B6" s="22"/>
      <c r="C6" s="23"/>
      <c r="D6" s="24"/>
      <c r="E6" s="24"/>
    </row>
    <row r="7" spans="1:5" ht="37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144</v>
      </c>
      <c r="C15" s="23"/>
      <c r="D15" s="24"/>
      <c r="E15" s="24"/>
    </row>
    <row r="16" spans="1:2" ht="27.75" customHeight="1">
      <c r="A16" s="29" t="s">
        <v>88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2024-02-23T09:33:40Z</cp:lastPrinted>
  <dcterms:created xsi:type="dcterms:W3CDTF">2016-02-19T02:32:40Z</dcterms:created>
  <dcterms:modified xsi:type="dcterms:W3CDTF">2024-02-28T01:26:34Z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8C89AE95BC714B21A68C42B3D51A810E_12</vt:lpwstr>
  </property>
</Properties>
</file>